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87CD8CA3-94B3-4148-A54F-0EB5E71728D9}"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2314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<sst xmlns="http://schemas.openxmlformats.org/spreadsheetml/2006/main" count="727" uniqueCount="427">
  <si>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</si>
  <si>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</si>
  <si>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</si>
  <si>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</si>
  <si>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</si>
  <si>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</si>
  <si>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</si>
  <si>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</si>
  <si>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</si>
  <si>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</si>
  <si>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</si>
  <si>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</si>
  <si>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</si>
  <si>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</si>
  <si>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</si>
  <si>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</si>
  <si>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</si>
  <si>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</si>
  <si>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</si>
  <si>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</si>
  <si>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</si>
  <si>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</si>
  <si>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</si>
  <si>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</si>
  <si>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</si>
  <si>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</si>
  <si>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</si>
  <si>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</si>
  <si>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</si>
  <si>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</si>
  <si>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</si>
  <si>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</si>
  <si>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</si>
  <si>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</si>
  <si>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</si>
  <si>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</si>
  <si>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</si>
  <si>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</si>
  <si>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</si>
  <si>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</si>
  <si>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</si>
  <si>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</si>
  <si>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</si>
  <si>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</si>
  <si>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</si>
  <si>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</si>
  <si>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</si>
  <si>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</si>
  <si>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</si>
  <si>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</si>
  <si>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</si>
  <si>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</si>
  <si>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</si>
  <si>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</si>
  <si>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</si>
  <si>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</si>
  <si>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</si>
  <si>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</si>
  <si>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</si>
  <si>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</si>
  <si>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</si>
  <si>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</si>
  <si>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</si>
  <si>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</si>
  <si>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</si>
  <si>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</si>
  <si>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</si>
  <si>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</si>
  <si>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</si>
  <si>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</si>
  <si>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</si>
  <si>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</si>
  <si>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</si>
  <si>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</si>
  <si>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</si>
  <si>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</si>
  <si>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</si>
  <si>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</si>
  <si>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</si>
  <si>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</si>
  <si>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</si>
  <si>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</si>
  <si>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</si>
  <si>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</si>
  <si>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</si>
  <si>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</si>
  <si>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</si>
  <si>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</si>
  <si>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</si>
  <si>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</si>
  <si>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</si>
  <si>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</si>
  <si>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</si>
  <si>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</si>
  <si>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</si>
  <si>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</si>
  <si>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</si>
  <si>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</si>
  <si>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</si>
  <si>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</si>
  <si>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</si>
  <si>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</si>
  <si>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</si>
  <si>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</si>
  <si>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</si>
  <si>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</si>
  <si>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</si>
  <si>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</si>
  <si>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</si>
  <si>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</si>
  <si>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</si>
  <si>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</si>
  <si>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</si>
  <si>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</si>
  <si>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</si>
  <si>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</si>
  <si>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</si>
  <si>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</si>
  <si>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</si>
  <si>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</si>
  <si>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</si>
  <si>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</si>
  <si>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</si>
  <si>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</si>
  <si>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</si>
  <si>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</si>
  <si>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</si>
  <si>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</si>
  <si>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</si>
  <si>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</si>
  <si>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</si>
  <si>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</si>
  <si>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</si>
  <si>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</si>
  <si>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</si>
  <si>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</si>
  <si>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</si>
  <si>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</si>
  <si>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</si>
  <si>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</si>
  <si>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</si>
  <si>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</si>
  <si>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</si>
  <si>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</si>
  <si>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</si>
  <si>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</si>
  <si>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</si>
  <si>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</si>
  <si>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</si>
  <si>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</si>
  <si>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</si>
  <si>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</si>
  <si>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</si>
  <si>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</si>
  <si>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</si>
  <si>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</si>
  <si>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</si>
  <si>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</si>
  <si>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</si>
  <si>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</si>
  <si>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</si>
  <si>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</si>
  <si>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</si>
  <si>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</si>
  <si>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</si>
  <si>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</si>
  <si>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</si>
  <si>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</si>
  <si>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</si>
  <si>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</si>
  <si>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</si>
  <si>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</si>
  <si>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</si>
  <si>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</si>
  <si>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</si>
  <si>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</si>
  <si>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</si>
  <si>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</si>
  <si>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</si>
  <si>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</si>
  <si>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</si>
  <si>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</si>
  <si>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</si>
  <si>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</si>
  <si>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</si>
  <si>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</si>
  <si>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</si>
  <si>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</si>
  <si>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</si>
  <si>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</si>
  <si>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</si>
  <si>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</si>
  <si>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</si>
  <si>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</si>
  <si>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</si>
  <si>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</si>
  <si>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</si>
  <si>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</si>
  <si>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</si>
  <si>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</si>
  <si>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</si>
  <si>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</si>
  <si>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</si>
  <si>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</si>
  <si>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</si>
  <si>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</si>
  <si>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</si>
  <si>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</si>
  <si>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</si>
  <si>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</si>
  <si>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</si>
  <si>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</si>
  <si>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</si>
  <si>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</si>
  <si>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</si>
  <si>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</si>
  <si>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</si>
  <si>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</si>
  <si>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</si>
  <si>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</si>
  <si>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</si>
  <si>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</si>
  <si>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</si>
  <si>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</si>
  <si>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</si>
  <si>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</si>
  <si>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</si>
  <si>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</si>
  <si>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</si>
  <si>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</si>
  <si>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</si>
  <si>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</si>
  <si>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</si>
  <si>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</si>
  <si>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</si>
  <si>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</si>
  <si>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</si>
  <si>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</si>
  <si>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</si>
  <si>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</si>
  <si>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</si>
  <si>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</si>
  <si>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</si>
  <si>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</si>
  <si>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</si>
  <si>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</si>
  <si>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</si>
  <si>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</si>
  <si>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</si>
  <si>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</si>
  <si>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</si>
  <si>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</si>
  <si>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</si>
  <si>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</si>
  <si>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</si>
  <si>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</si>
  <si>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</si>
  <si>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</si>
  <si>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</si>
  <si>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</si>
  <si>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</si>
  <si>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</si>
  <si>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</si>
  <si>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</si>
  <si>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</si>
  <si>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</si>
  <si>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</si>
  <si>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</si>
  <si>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</si>
  <si>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</si>
  <si>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</si>
  <si>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</si>
  <si>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</si>
  <si>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</si>
  <si>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</si>
  <si>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</si>
  <si>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</si>
  <si>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</si>
  <si>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</si>
  <si>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</si>
  <si>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</si>
  <si>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</si>
  <si>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</si>
  <si>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</si>
  <si>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</si>
  <si>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</si>
  <si>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</si>
  <si>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</si>
  <si>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</si>
  <si>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</si>
  <si>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</si>
  <si>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</si>
  <si>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</si>
  <si>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</si>
  <si>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</si>
  <si>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</si>
  <si>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</si>
  <si>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</si>
  <si>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</si>
  <si>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</si>
  <si>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</si>
  <si>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</si>
  <si>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</si>
  <si>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</si>
  <si>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</si>
  <si>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</si>
  <si>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</si>
  <si>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</si>
  <si>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</si>
  <si>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</si>
  <si>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</si>
  <si>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</si>
  <si>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</si>
  <si>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</si>
  <si>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</si>
  <si>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</si>
  <si>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</si>
  <si>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</si>
  <si>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</si>
  <si>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</si>
  <si>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</si>
  <si>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</si>
  <si>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</si>
  <si>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</si>
  <si>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</si>
  <si>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</si>
  <si>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</si>
  <si>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</si>
  <si>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</si>
  <si>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</si>
  <si>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</si>
  <si>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</si>
  <si>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</si>
  <si>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</si>
  <si>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</si>
  <si>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</si>
  <si>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</si>
  <si>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</si>
  <si>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</si>
  <si>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</si>
  <si>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</si>
  <si>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</si>
  <si>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</si>
  <si>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</si>
  <si>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</si>
  <si>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</si>
  <si>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</si>
  <si>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</si>
  <si>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</si>
  <si>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</si>
  <si>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</si>
  <si>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</si>
  <si>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</si>
  <si>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</si>
  <si>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</si>
  <si>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</si>
  <si>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</si>
  <si>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</si>
  <si>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</si>
  <si>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</si>
  <si>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</si>
  <si>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</si>
  <si>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</si>
  <si>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</si>
  <si>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</si>
  <si>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</si>
  <si>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</si>
  <si>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</si>
  <si>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</si>
  <si>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</si>
  <si>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</si>
  <si>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</si>
  <si>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</si>
  <si>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</si>
  <si>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</si>
  <si>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</si>
  <si>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</si>
  <si>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</si>
  <si>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</si>
  <si>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</si>
  <si>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</si>
  <si>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</si>
  <si>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</si>
  <si>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</si>
  <si>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</si>
  <si>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</si>
  <si>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</si>
  <si>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</si>
  <si>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</si>
  <si>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</si>
  <si>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</si>
  <si>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</si>
  <si>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</si>
  <si>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</si>
  <si>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</si>
  <si>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</si>
  <si>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</si>
  <si>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</si>
  <si>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</si>
  <si>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</si>
  <si>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</si>
  <si>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</si>
  <si>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</si>
  <si>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</si>
  <si>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</si>
  <si>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</si>
  <si>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</si>
  <si>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</si>
  <si>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</si>
  <si>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</si>
  <si>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</si>
  <si>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</si>
  <si>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</si>
  <si>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</si>
  <si>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</si>
  <si>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</si>
  <si>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</si>
  <si>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</si>
  <si>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</si>
  <si>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</si>
  <si>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</si>
  <si>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</si>
  <si>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</si>
  <si>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</si>
  <si>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</si>
  <si>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</si>
  <si>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Al menos 2 años de experiencia en diagnósticos y seguimientos de los ejes de Gobernabilidad, Innovación, Tecnología, Sostenibilidad y Accesibilidad de Destinos Turísticos Inteligentes.
Al menos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</si>
</sst>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236</v>
      </c>
      <c r="B10" s="175"/>
      <c r="C10" s="111" t="str">
        <f>VLOOKUP(A10,listado,2,0)</f>
        <v>G. SMART PRODUCTS</v>
      </c>
      <c r="D10" s="111"/>
      <c r="E10" s="111"/>
      <c r="F10" s="111"/>
      <c r="G10" s="111" t="str">
        <f>VLOOKUP(A10,listado,3,0)</f>
        <v>Técnico/a 2</v>
      </c>
      <c r="H10" s="111"/>
      <c r="I10" s="124" t="str">
        <f>VLOOKUP(A10,listado,4,0)</f>
        <v>Técnico/a Gobernanza en Destinos Turísticos Inteligentes (DTIs)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37" t="s">
        <v>426</v>
      </c>
      <c r="B17" s="138"/>
      <c r="C17" s="138"/>
      <c r="D17" s="138"/>
      <c r="E17" s="138"/>
      <c r="F17" s="138"/>
      <c r="G17" s="138"/>
      <c r="H17" s="139"/>
      <c r="I17" s="49"/>
      <c r="J17" s="135" t="s">
        <v>32</v>
      </c>
      <c r="K17" s="135"/>
      <c r="L17" s="136"/>
    </row>
    <row r="18" spans="1:120" s="2" customFormat="1" ht="19.25"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eZQxZqM0PBAA3sZ385mlrWehsp+bs0BhAsd00QQ9uG1r5J6hoNp67EluxNW6vdvoZ96k7E1d+KYZe7gL0Pao4Q==" saltValue="lGhREbpA+EJS170ZGihtj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2026-05-29T08:48:42Z</dcterms:modified>
</cp:coreProperties>
</file>